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M\Ausschreibungen\Aus.35-2024-I\1_Formulare\fertig für Web\"/>
    </mc:Choice>
  </mc:AlternateContent>
  <bookViews>
    <workbookView xWindow="0" yWindow="0" windowWidth="25200" windowHeight="12435"/>
  </bookViews>
  <sheets>
    <sheet name="Tabelle1" sheetId="1" r:id="rId1"/>
  </sheets>
  <definedNames>
    <definedName name="_xlnm.Print_Area" localSheetId="0">Tabelle1!$A$1:$E$48</definedName>
    <definedName name="Text158" localSheetId="0">Tabelle1!#REF!</definedName>
    <definedName name="Text159" localSheetId="0">Tabelle1!#REF!</definedName>
    <definedName name="Text160" localSheetId="0">Tabelle1!$B$16</definedName>
    <definedName name="Text161" localSheetId="0">Tabelle1!$B$18</definedName>
    <definedName name="Text162" localSheetId="0">Tabelle1!$B$19</definedName>
    <definedName name="Text163" localSheetId="0">Tabelle1!$B$20</definedName>
    <definedName name="Text164" localSheetId="0">Tabelle1!$B$21</definedName>
    <definedName name="Text165" localSheetId="0">Tabelle1!$B$22</definedName>
    <definedName name="Text166" localSheetId="0">Tabelle1!#REF!</definedName>
    <definedName name="Text168" localSheetId="0">Tabelle1!#REF!</definedName>
    <definedName name="Text169" localSheetId="0">Tabelle1!#REF!</definedName>
    <definedName name="Text170" localSheetId="0">Tabelle1!#REF!</definedName>
    <definedName name="Text171" localSheetId="0">Tabelle1!#REF!</definedName>
    <definedName name="Text172" localSheetId="0">Tabelle1!$C$16</definedName>
    <definedName name="Text173" localSheetId="0">Tabelle1!$C$18</definedName>
    <definedName name="Text175" localSheetId="0">Tabelle1!$C$19</definedName>
    <definedName name="Text176" localSheetId="0">Tabelle1!$C$20</definedName>
    <definedName name="Text177" localSheetId="0">Tabelle1!$C$21</definedName>
    <definedName name="Text178" localSheetId="0">Tabelle1!$C$22</definedName>
    <definedName name="Text179" localSheetId="0">Tabelle1!#REF!</definedName>
    <definedName name="Text181" localSheetId="0">Tabelle1!#REF!</definedName>
    <definedName name="Text182" localSheetId="0">Tabelle1!#REF!</definedName>
    <definedName name="Text183" localSheetId="0">Tabelle1!#REF!</definedName>
    <definedName name="Text184" localSheetId="0">Tabelle1!#REF!</definedName>
    <definedName name="Text185" localSheetId="0">Tabelle1!$E$16</definedName>
    <definedName name="Text186" localSheetId="0">Tabelle1!$E$18</definedName>
    <definedName name="Text187" localSheetId="0">Tabelle1!$E$19</definedName>
    <definedName name="Text188" localSheetId="0">Tabelle1!$E$20</definedName>
    <definedName name="Text189" localSheetId="0">Tabelle1!$E$21</definedName>
    <definedName name="Text190" localSheetId="0">Tabelle1!$E$22</definedName>
    <definedName name="Text191" localSheetId="0">Tabelle1!#REF!</definedName>
    <definedName name="Text193" localSheetId="0">Tabelle1!#REF!</definedName>
    <definedName name="Text194" localSheetId="0">Tabelle1!#REF!</definedName>
    <definedName name="Text195" localSheetId="0">Tabelle1!#REF!</definedName>
    <definedName name="Text196" localSheetId="0">Tabelle1!#REF!</definedName>
    <definedName name="Text197" localSheetId="0">Tabelle1!#REF!</definedName>
    <definedName name="Text198" localSheetId="0">Tabelle1!#REF!</definedName>
    <definedName name="Text199" localSheetId="0">Tabelle1!#REF!</definedName>
    <definedName name="Text200" localSheetId="0">Tabelle1!#REF!</definedName>
    <definedName name="Text201" localSheetId="0">Tabelle1!#REF!</definedName>
    <definedName name="Text202" localSheetId="0">Tabelle1!#REF!</definedName>
    <definedName name="Text203" localSheetId="0">Tabelle1!#REF!</definedName>
    <definedName name="Text204" localSheetId="0">Tabelle1!#REF!</definedName>
    <definedName name="Text205" localSheetId="0">Tabelle1!#REF!</definedName>
    <definedName name="Text207" localSheetId="0">Tabelle1!#REF!</definedName>
    <definedName name="Text208" localSheetId="0">Tabelle1!#REF!</definedName>
    <definedName name="Text209" localSheetId="0">Tabelle1!#REF!</definedName>
    <definedName name="Text210" localSheetId="0">Tabelle1!#REF!</definedName>
    <definedName name="Text211" localSheetId="0">Tabelle1!#REF!</definedName>
    <definedName name="Text212" localSheetId="0">Tabelle1!#REF!</definedName>
    <definedName name="Text213" localSheetId="0">Tabelle1!#REF!</definedName>
    <definedName name="Text215" localSheetId="0">Tabelle1!#REF!</definedName>
    <definedName name="Text216" localSheetId="0">Tabelle1!#REF!</definedName>
    <definedName name="Text217" localSheetId="0">Tabelle1!#REF!</definedName>
    <definedName name="Text218" localSheetId="0">Tabelle1!#REF!</definedName>
    <definedName name="Text220" localSheetId="0">Tabelle1!#REF!</definedName>
    <definedName name="Text221" localSheetId="0">Tabelle1!#REF!</definedName>
    <definedName name="Text222" localSheetId="0">Tabelle1!#REF!</definedName>
    <definedName name="Text223" localSheetId="0">Tabelle1!#REF!</definedName>
    <definedName name="Text224" localSheetId="0">Tabelle1!#REF!</definedName>
    <definedName name="Text225" localSheetId="0">Tabelle1!#REF!</definedName>
    <definedName name="Text226" localSheetId="0">Tabelle1!#REF!</definedName>
    <definedName name="Text227" localSheetId="0">Tabelle1!#REF!</definedName>
    <definedName name="Text228" localSheetId="0">Tabelle1!#REF!</definedName>
    <definedName name="Text229" localSheetId="0">Tabelle1!#REF!</definedName>
    <definedName name="Text230" localSheetId="0">Tabelle1!#REF!</definedName>
    <definedName name="Text232" localSheetId="0">Tabelle1!#REF!</definedName>
    <definedName name="Text233" localSheetId="0">Tabelle1!#REF!</definedName>
    <definedName name="Text234" localSheetId="0">Tabelle1!$A$35</definedName>
    <definedName name="Text235" localSheetId="0">Tabelle1!#REF!</definedName>
    <definedName name="Text236" localSheetId="0">Tabelle1!$B$35</definedName>
    <definedName name="Text237" localSheetId="0">Tabelle1!#REF!</definedName>
    <definedName name="Text238" localSheetId="0">Tabelle1!$C$35</definedName>
    <definedName name="Text239" localSheetId="0">Tabelle1!#REF!</definedName>
    <definedName name="Text240" localSheetId="0">Tabelle1!$D$35</definedName>
    <definedName name="Text241" localSheetId="0">Tabelle1!#REF!</definedName>
    <definedName name="Text242" localSheetId="0">Tabelle1!$E$35</definedName>
    <definedName name="Text243" localSheetId="0">Tabelle1!#REF!</definedName>
    <definedName name="Text244" localSheetId="0">Tabelle1!#REF!</definedName>
    <definedName name="Text245" localSheetId="0">Tabelle1!#REF!</definedName>
    <definedName name="Text267" localSheetId="0">Tabelle1!#REF!</definedName>
    <definedName name="Text268" localSheetId="0">Tabelle1!#REF!</definedName>
    <definedName name="Text283" localSheetId="0">Tabelle1!#REF!</definedName>
  </definedNames>
  <calcPr calcId="162913"/>
</workbook>
</file>

<file path=xl/calcChain.xml><?xml version="1.0" encoding="utf-8"?>
<calcChain xmlns="http://schemas.openxmlformats.org/spreadsheetml/2006/main">
  <c r="E33" i="1" l="1"/>
  <c r="E32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47" i="1" l="1"/>
</calcChain>
</file>

<file path=xl/sharedStrings.xml><?xml version="1.0" encoding="utf-8"?>
<sst xmlns="http://schemas.openxmlformats.org/spreadsheetml/2006/main" count="50" uniqueCount="40">
  <si>
    <t>Personal</t>
  </si>
  <si>
    <t>Stud. Hilfskr.</t>
  </si>
  <si>
    <t>Gesamtsumme</t>
  </si>
  <si>
    <t>EUR/Mon.</t>
  </si>
  <si>
    <t>     </t>
  </si>
  <si>
    <t>E 13</t>
  </si>
  <si>
    <t>E 11</t>
  </si>
  <si>
    <t>E 12</t>
  </si>
  <si>
    <t>E 10</t>
  </si>
  <si>
    <t>E  9</t>
  </si>
  <si>
    <t>E  8</t>
  </si>
  <si>
    <t>E  7</t>
  </si>
  <si>
    <t>E  6</t>
  </si>
  <si>
    <t>E  5</t>
  </si>
  <si>
    <t>Anzahl
Std.</t>
  </si>
  <si>
    <t>Hilfskräfte</t>
  </si>
  <si>
    <t>Std.-vergütung in EUR*</t>
  </si>
  <si>
    <t>Projekttitel:</t>
  </si>
  <si>
    <t>E 14</t>
  </si>
  <si>
    <t>W 1</t>
  </si>
  <si>
    <t>Fördermittelempfangende
Hochschule:</t>
  </si>
  <si>
    <t>Lizenzen</t>
  </si>
  <si>
    <t>Dienstreisen</t>
  </si>
  <si>
    <t>E 13 (bis maximal Stufe 2)</t>
  </si>
  <si>
    <t>Professuren</t>
  </si>
  <si>
    <t>Arbeitnehmer/innen</t>
  </si>
  <si>
    <t>Ä1</t>
  </si>
  <si>
    <t>Ä2</t>
  </si>
  <si>
    <t>Funktionen/
Hochschule</t>
  </si>
  <si>
    <t>Personaldurch-
schnittskosten</t>
  </si>
  <si>
    <t>Projektleitung:</t>
  </si>
  <si>
    <t>Eigenanteil</t>
  </si>
  <si>
    <r>
      <t xml:space="preserve">Personen-
monate
</t>
    </r>
    <r>
      <rPr>
        <sz val="8"/>
        <rFont val="Calibri"/>
        <family val="2"/>
        <scheme val="minor"/>
      </rPr>
      <t>(Beschäftigungs-umfang x Zahl der Beschäftigungs-monate)</t>
    </r>
  </si>
  <si>
    <r>
      <t xml:space="preserve">Ärztliches Personal </t>
    </r>
    <r>
      <rPr>
        <sz val="8"/>
        <rFont val="Calibri"/>
        <family val="2"/>
        <scheme val="minor"/>
      </rPr>
      <t>(ggf. bei Medizinprojekten)</t>
    </r>
  </si>
  <si>
    <r>
      <t xml:space="preserve">Sachkosten
</t>
    </r>
    <r>
      <rPr>
        <sz val="8"/>
        <rFont val="Calibri"/>
        <family val="2"/>
        <scheme val="minor"/>
      </rPr>
      <t>Geräte, Ausstattungsgegenstände (bis zu einem Wert von 5.000 EUR)</t>
    </r>
  </si>
  <si>
    <r>
      <t xml:space="preserve">Investitionen
</t>
    </r>
    <r>
      <rPr>
        <sz val="8"/>
        <rFont val="Calibri"/>
        <family val="2"/>
        <scheme val="minor"/>
      </rPr>
      <t>Geräte, Ausstattungsgegenstände (ab einem Wert von 5.000 EUR)</t>
    </r>
  </si>
  <si>
    <t>W 2</t>
  </si>
  <si>
    <t>W 3</t>
  </si>
  <si>
    <t>Dieses Formular wird zur statistischen Erfassung der Einbringung von Eigenanteilen der Hochschulen für die Entwicklung von vhb-Projekten benötigt. Die Kosten sind zu schätzen. Bei paralleler Entwicklung eines CLASSIC- und eines OPEN vhb-Kurses sind die Eigenanteile getrennt auszuweisen.</t>
  </si>
  <si>
    <r>
      <t xml:space="preserve">* Hier sind die Arbeitgeberbruttostundensätze der einzelnen Trägerhochschulen einzutragen: </t>
    </r>
    <r>
      <rPr>
        <b/>
        <sz val="10"/>
        <rFont val="Calibri"/>
        <family val="2"/>
        <scheme val="minor"/>
      </rPr>
      <t>mind. 16,96 €/Stunde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</si>
</sst>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35" xfId="0" applyFont="1" applyBorder="1" applyProtection="1"/>
    <xf numFmtId="0" fontId="4" fillId="0" borderId="0" xfId="0" applyFont="1" applyProtection="1">
      <protection locked="0"/>
    </xf>
    <xf numFmtId="0" fontId="4" fillId="0" borderId="3" xfId="0" applyFont="1" applyBorder="1" applyProtection="1"/>
    <xf numFmtId="0" fontId="4" fillId="0" borderId="33" xfId="0" applyFont="1" applyBorder="1" applyAlignment="1" applyProtection="1">
      <alignment vertical="top" wrapText="1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vertical="top" wrapText="1"/>
    </xf>
    <xf numFmtId="3" fontId="3" fillId="0" borderId="8" xfId="0" applyNumberFormat="1" applyFont="1" applyBorder="1" applyAlignment="1" applyProtection="1">
      <alignment horizontal="righ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  <protection locked="0"/>
    </xf>
    <xf numFmtId="3" fontId="3" fillId="0" borderId="6" xfId="0" applyNumberFormat="1" applyFont="1" applyFill="1" applyBorder="1" applyAlignment="1" applyProtection="1">
      <alignment horizontal="right" vertical="top" wrapText="1"/>
    </xf>
    <xf numFmtId="3" fontId="3" fillId="0" borderId="7" xfId="0" applyNumberFormat="1" applyFont="1" applyBorder="1" applyAlignment="1" applyProtection="1">
      <alignment horizontal="right" vertical="top" wrapText="1"/>
      <protection locked="0"/>
    </xf>
    <xf numFmtId="0" fontId="3" fillId="0" borderId="16" xfId="0" applyFont="1" applyBorder="1" applyAlignment="1" applyProtection="1">
      <alignment vertical="top" wrapText="1"/>
    </xf>
    <xf numFmtId="0" fontId="3" fillId="0" borderId="15" xfId="0" applyFont="1" applyBorder="1" applyAlignment="1" applyProtection="1">
      <alignment vertical="top" wrapText="1"/>
      <protection locked="0"/>
    </xf>
    <xf numFmtId="3" fontId="3" fillId="0" borderId="15" xfId="0" applyNumberFormat="1" applyFont="1" applyFill="1" applyBorder="1" applyAlignment="1" applyProtection="1">
      <alignment horizontal="right" vertical="top" wrapText="1"/>
    </xf>
    <xf numFmtId="0" fontId="3" fillId="0" borderId="33" xfId="0" applyFont="1" applyBorder="1" applyAlignment="1" applyProtection="1">
      <alignment vertical="top" wrapText="1"/>
    </xf>
    <xf numFmtId="0" fontId="3" fillId="0" borderId="34" xfId="0" applyFont="1" applyBorder="1" applyAlignment="1" applyProtection="1">
      <alignment vertical="top" wrapText="1"/>
      <protection locked="0"/>
    </xf>
    <xf numFmtId="3" fontId="3" fillId="0" borderId="34" xfId="0" applyNumberFormat="1" applyFont="1" applyFill="1" applyBorder="1" applyAlignment="1" applyProtection="1">
      <alignment horizontal="right" vertical="top" wrapText="1"/>
    </xf>
    <xf numFmtId="3" fontId="3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2" fontId="3" fillId="0" borderId="5" xfId="0" applyNumberFormat="1" applyFont="1" applyBorder="1" applyAlignment="1" applyProtection="1">
      <alignment horizontal="right" vertical="top" wrapText="1"/>
      <protection locked="0"/>
    </xf>
    <xf numFmtId="3" fontId="3" fillId="0" borderId="9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3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protection locked="0"/>
    </xf>
    <xf numFmtId="3" fontId="4" fillId="0" borderId="0" xfId="0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Protection="1">
      <protection locked="0"/>
    </xf>
    <xf numFmtId="3" fontId="3" fillId="0" borderId="6" xfId="0" applyNumberFormat="1" applyFont="1" applyFill="1" applyBorder="1" applyAlignment="1" applyProtection="1">
      <alignment horizontal="right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right" vertical="top" wrapText="1"/>
      <protection locked="0"/>
    </xf>
    <xf numFmtId="3" fontId="3" fillId="3" borderId="8" xfId="0" applyNumberFormat="1" applyFont="1" applyFill="1" applyBorder="1" applyAlignment="1" applyProtection="1">
      <alignment horizontal="right" vertical="top" wrapText="1"/>
      <protection locked="0"/>
    </xf>
    <xf numFmtId="0" fontId="4" fillId="3" borderId="16" xfId="0" applyFont="1" applyFill="1" applyBorder="1" applyAlignment="1" applyProtection="1">
      <alignment vertical="top" wrapText="1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15" xfId="0" applyFont="1" applyFill="1" applyBorder="1" applyAlignment="1" applyProtection="1">
      <alignment vertical="top" wrapText="1"/>
      <protection locked="0"/>
    </xf>
    <xf numFmtId="3" fontId="3" fillId="3" borderId="15" xfId="0" applyNumberFormat="1" applyFont="1" applyFill="1" applyBorder="1" applyAlignment="1" applyProtection="1">
      <alignment horizontal="right" vertical="top" wrapText="1"/>
      <protection locked="0"/>
    </xf>
    <xf numFmtId="3" fontId="3" fillId="3" borderId="11" xfId="0" applyNumberFormat="1" applyFont="1" applyFill="1" applyBorder="1" applyAlignment="1" applyProtection="1">
      <alignment horizontal="right" vertical="top" wrapText="1"/>
      <protection locked="0"/>
    </xf>
    <xf numFmtId="3" fontId="4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39" xfId="0" applyFont="1" applyBorder="1" applyAlignment="1" applyProtection="1">
      <alignment horizontal="left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0" fontId="3" fillId="0" borderId="4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lef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42" xfId="0" applyFont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/>
    <xf numFmtId="0" fontId="4" fillId="2" borderId="23" xfId="0" applyFont="1" applyFill="1" applyBorder="1" applyAlignment="1" applyProtection="1"/>
    <xf numFmtId="0" fontId="4" fillId="2" borderId="24" xfId="0" applyFont="1" applyFill="1" applyBorder="1" applyAlignment="1" applyProtection="1"/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4" fillId="2" borderId="32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4" fillId="2" borderId="3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Layout" zoomScaleNormal="100" zoomScaleSheetLayoutView="85" workbookViewId="0">
      <selection activeCell="F12" sqref="F12"/>
    </sheetView>
  </sheetViews>
  <sheetFormatPr baseColWidth="10" defaultColWidth="11.42578125" defaultRowHeight="12.75" x14ac:dyDescent="0.2"/>
  <cols>
    <col min="1" max="1" width="27.85546875" style="2" customWidth="1"/>
    <col min="2" max="2" width="14.28515625" style="2" customWidth="1"/>
    <col min="3" max="3" width="13.5703125" style="2" customWidth="1"/>
    <col min="4" max="4" width="17.85546875" style="2" customWidth="1"/>
    <col min="5" max="5" width="22.5703125" style="44" customWidth="1"/>
    <col min="6" max="6" width="10.7109375" style="44" customWidth="1"/>
    <col min="7" max="16384" width="11.42578125" style="2"/>
  </cols>
  <sheetData>
    <row r="1" spans="1:6" ht="15" customHeight="1" x14ac:dyDescent="0.25">
      <c r="A1" s="72"/>
      <c r="B1" s="72"/>
      <c r="C1" s="72"/>
      <c r="D1" s="72"/>
      <c r="E1" s="72"/>
      <c r="F1" s="1"/>
    </row>
    <row r="2" spans="1:6" ht="48" customHeight="1" x14ac:dyDescent="0.25">
      <c r="A2" s="70" t="s">
        <v>38</v>
      </c>
      <c r="B2" s="70"/>
      <c r="C2" s="70"/>
      <c r="D2" s="70"/>
      <c r="E2" s="70"/>
      <c r="F2" s="3"/>
    </row>
    <row r="3" spans="1:6" ht="13.5" customHeight="1" thickBot="1" x14ac:dyDescent="0.3">
      <c r="A3" s="71"/>
      <c r="B3" s="71"/>
      <c r="C3" s="71"/>
      <c r="D3" s="71"/>
      <c r="E3" s="71"/>
      <c r="F3" s="3"/>
    </row>
    <row r="4" spans="1:6" s="5" customFormat="1" x14ac:dyDescent="0.2">
      <c r="A4" s="4" t="s">
        <v>17</v>
      </c>
      <c r="B4" s="64"/>
      <c r="C4" s="65"/>
      <c r="D4" s="65"/>
      <c r="E4" s="66"/>
    </row>
    <row r="5" spans="1:6" s="5" customFormat="1" x14ac:dyDescent="0.2">
      <c r="A5" s="6" t="s">
        <v>30</v>
      </c>
      <c r="B5" s="73"/>
      <c r="C5" s="74"/>
      <c r="D5" s="74"/>
      <c r="E5" s="75"/>
    </row>
    <row r="6" spans="1:6" s="5" customFormat="1" ht="27" customHeight="1" thickBot="1" x14ac:dyDescent="0.25">
      <c r="A6" s="7" t="s">
        <v>20</v>
      </c>
      <c r="B6" s="67"/>
      <c r="C6" s="68"/>
      <c r="D6" s="68"/>
      <c r="E6" s="69"/>
    </row>
    <row r="7" spans="1:6" ht="13.5" customHeight="1" thickBot="1" x14ac:dyDescent="0.25">
      <c r="E7" s="8"/>
      <c r="F7" s="9"/>
    </row>
    <row r="8" spans="1:6" ht="33" customHeight="1" x14ac:dyDescent="0.2">
      <c r="A8" s="101" t="s">
        <v>0</v>
      </c>
      <c r="B8" s="99" t="s">
        <v>28</v>
      </c>
      <c r="C8" s="99" t="s">
        <v>32</v>
      </c>
      <c r="D8" s="46" t="s">
        <v>29</v>
      </c>
      <c r="E8" s="103" t="s">
        <v>31</v>
      </c>
      <c r="F8" s="10"/>
    </row>
    <row r="9" spans="1:6" ht="40.5" customHeight="1" x14ac:dyDescent="0.2">
      <c r="A9" s="102"/>
      <c r="B9" s="100"/>
      <c r="C9" s="105"/>
      <c r="D9" s="47" t="s">
        <v>3</v>
      </c>
      <c r="E9" s="104"/>
      <c r="F9" s="10"/>
    </row>
    <row r="10" spans="1:6" ht="13.5" customHeight="1" x14ac:dyDescent="0.2">
      <c r="A10" s="48" t="s">
        <v>24</v>
      </c>
      <c r="B10" s="49"/>
      <c r="C10" s="50"/>
      <c r="D10" s="51"/>
      <c r="E10" s="52"/>
      <c r="F10" s="10"/>
    </row>
    <row r="11" spans="1:6" ht="12.75" customHeight="1" x14ac:dyDescent="0.2">
      <c r="A11" s="11" t="s">
        <v>19</v>
      </c>
      <c r="B11" s="12"/>
      <c r="C11" s="12"/>
      <c r="D11" s="13">
        <v>7600</v>
      </c>
      <c r="E11" s="14">
        <f>C11*D11</f>
        <v>0</v>
      </c>
      <c r="F11" s="10"/>
    </row>
    <row r="12" spans="1:6" ht="12.75" customHeight="1" x14ac:dyDescent="0.2">
      <c r="A12" s="11" t="s">
        <v>36</v>
      </c>
      <c r="B12" s="12"/>
      <c r="C12" s="12"/>
      <c r="D12" s="13">
        <v>9600</v>
      </c>
      <c r="E12" s="14">
        <f>C12*D12</f>
        <v>0</v>
      </c>
      <c r="F12" s="10"/>
    </row>
    <row r="13" spans="1:6" ht="12.75" customHeight="1" x14ac:dyDescent="0.2">
      <c r="A13" s="11" t="s">
        <v>37</v>
      </c>
      <c r="B13" s="12"/>
      <c r="C13" s="12"/>
      <c r="D13" s="13">
        <v>11100</v>
      </c>
      <c r="E13" s="14">
        <f>C13*D13</f>
        <v>0</v>
      </c>
      <c r="F13" s="10"/>
    </row>
    <row r="14" spans="1:6" ht="12.75" customHeight="1" x14ac:dyDescent="0.2">
      <c r="A14" s="48" t="s">
        <v>25</v>
      </c>
      <c r="B14" s="53"/>
      <c r="C14" s="54"/>
      <c r="D14" s="55"/>
      <c r="E14" s="56"/>
      <c r="F14" s="10"/>
    </row>
    <row r="15" spans="1:6" ht="12.75" customHeight="1" x14ac:dyDescent="0.2">
      <c r="A15" s="11" t="s">
        <v>18</v>
      </c>
      <c r="B15" s="12"/>
      <c r="C15" s="12"/>
      <c r="D15" s="13">
        <v>7100</v>
      </c>
      <c r="E15" s="14">
        <f>C15*D15</f>
        <v>0</v>
      </c>
      <c r="F15" s="10"/>
    </row>
    <row r="16" spans="1:6" x14ac:dyDescent="0.2">
      <c r="A16" s="11" t="s">
        <v>5</v>
      </c>
      <c r="B16" s="12" t="s">
        <v>4</v>
      </c>
      <c r="C16" s="12"/>
      <c r="D16" s="15">
        <v>6600</v>
      </c>
      <c r="E16" s="14">
        <f>Text172*D16</f>
        <v>0</v>
      </c>
      <c r="F16" s="16"/>
    </row>
    <row r="17" spans="1:6" x14ac:dyDescent="0.2">
      <c r="A17" s="11" t="s">
        <v>23</v>
      </c>
      <c r="B17" s="12"/>
      <c r="C17" s="12"/>
      <c r="D17" s="15">
        <v>6000</v>
      </c>
      <c r="E17" s="14">
        <f>C17*D17</f>
        <v>0</v>
      </c>
      <c r="F17" s="16"/>
    </row>
    <row r="18" spans="1:6" x14ac:dyDescent="0.2">
      <c r="A18" s="11" t="s">
        <v>7</v>
      </c>
      <c r="B18" s="12" t="s">
        <v>4</v>
      </c>
      <c r="C18" s="12"/>
      <c r="D18" s="15">
        <v>5800</v>
      </c>
      <c r="E18" s="14">
        <f>Text173*D18</f>
        <v>0</v>
      </c>
      <c r="F18" s="16"/>
    </row>
    <row r="19" spans="1:6" x14ac:dyDescent="0.2">
      <c r="A19" s="11" t="s">
        <v>6</v>
      </c>
      <c r="B19" s="12" t="s">
        <v>4</v>
      </c>
      <c r="C19" s="12"/>
      <c r="D19" s="15">
        <v>5400</v>
      </c>
      <c r="E19" s="14">
        <f>Text175*D19</f>
        <v>0</v>
      </c>
      <c r="F19" s="16"/>
    </row>
    <row r="20" spans="1:6" x14ac:dyDescent="0.2">
      <c r="A20" s="11" t="s">
        <v>8</v>
      </c>
      <c r="B20" s="12" t="s">
        <v>4</v>
      </c>
      <c r="C20" s="12"/>
      <c r="D20" s="15">
        <v>5200</v>
      </c>
      <c r="E20" s="14">
        <f>Text176*D20</f>
        <v>0</v>
      </c>
      <c r="F20" s="16"/>
    </row>
    <row r="21" spans="1:6" x14ac:dyDescent="0.2">
      <c r="A21" s="11" t="s">
        <v>9</v>
      </c>
      <c r="B21" s="12" t="s">
        <v>4</v>
      </c>
      <c r="C21" s="12"/>
      <c r="D21" s="15">
        <v>4600</v>
      </c>
      <c r="E21" s="14">
        <f>Text177*D21</f>
        <v>0</v>
      </c>
      <c r="F21" s="16"/>
    </row>
    <row r="22" spans="1:6" x14ac:dyDescent="0.2">
      <c r="A22" s="11" t="s">
        <v>10</v>
      </c>
      <c r="B22" s="12" t="s">
        <v>4</v>
      </c>
      <c r="C22" s="12"/>
      <c r="D22" s="15">
        <v>4500</v>
      </c>
      <c r="E22" s="14">
        <f>Text178*D22</f>
        <v>0</v>
      </c>
      <c r="F22" s="16"/>
    </row>
    <row r="23" spans="1:6" x14ac:dyDescent="0.2">
      <c r="A23" s="11" t="s">
        <v>11</v>
      </c>
      <c r="B23" s="12" t="s">
        <v>4</v>
      </c>
      <c r="C23" s="12"/>
      <c r="D23" s="15">
        <v>4400</v>
      </c>
      <c r="E23" s="14">
        <f>C23*D23</f>
        <v>0</v>
      </c>
      <c r="F23" s="16"/>
    </row>
    <row r="24" spans="1:6" x14ac:dyDescent="0.2">
      <c r="A24" s="17" t="s">
        <v>12</v>
      </c>
      <c r="B24" s="18"/>
      <c r="C24" s="12"/>
      <c r="D24" s="19">
        <v>4200</v>
      </c>
      <c r="E24" s="20">
        <f>C24*D24</f>
        <v>0</v>
      </c>
      <c r="F24" s="16"/>
    </row>
    <row r="25" spans="1:6" x14ac:dyDescent="0.2">
      <c r="A25" s="17" t="s">
        <v>13</v>
      </c>
      <c r="B25" s="18"/>
      <c r="C25" s="12"/>
      <c r="D25" s="45">
        <v>4100</v>
      </c>
      <c r="E25" s="20">
        <f>C25*D25</f>
        <v>0</v>
      </c>
      <c r="F25" s="16"/>
    </row>
    <row r="26" spans="1:6" ht="24" x14ac:dyDescent="0.2">
      <c r="A26" s="57" t="s">
        <v>33</v>
      </c>
      <c r="B26" s="58"/>
      <c r="C26" s="59"/>
      <c r="D26" s="60"/>
      <c r="E26" s="61"/>
      <c r="F26" s="16"/>
    </row>
    <row r="27" spans="1:6" x14ac:dyDescent="0.2">
      <c r="A27" s="21" t="s">
        <v>26</v>
      </c>
      <c r="B27" s="18"/>
      <c r="C27" s="22"/>
      <c r="D27" s="23">
        <v>7000</v>
      </c>
      <c r="E27" s="20">
        <f>C27*D27</f>
        <v>0</v>
      </c>
      <c r="F27" s="16"/>
    </row>
    <row r="28" spans="1:6" ht="13.5" thickBot="1" x14ac:dyDescent="0.25">
      <c r="A28" s="24" t="s">
        <v>27</v>
      </c>
      <c r="B28" s="25"/>
      <c r="C28" s="25"/>
      <c r="D28" s="26">
        <v>9600</v>
      </c>
      <c r="E28" s="27">
        <f>C28*D28</f>
        <v>0</v>
      </c>
      <c r="F28" s="16"/>
    </row>
    <row r="29" spans="1:6" ht="13.5" thickBot="1" x14ac:dyDescent="0.25">
      <c r="A29" s="28"/>
      <c r="B29" s="28"/>
      <c r="C29" s="28"/>
      <c r="D29" s="29"/>
      <c r="E29" s="16"/>
      <c r="F29" s="16"/>
    </row>
    <row r="30" spans="1:6" ht="12.75" customHeight="1" x14ac:dyDescent="0.2">
      <c r="A30" s="101" t="s">
        <v>15</v>
      </c>
      <c r="B30" s="99" t="s">
        <v>28</v>
      </c>
      <c r="C30" s="99" t="s">
        <v>14</v>
      </c>
      <c r="D30" s="99" t="s">
        <v>16</v>
      </c>
      <c r="E30" s="82" t="s">
        <v>31</v>
      </c>
      <c r="F30" s="30"/>
    </row>
    <row r="31" spans="1:6" x14ac:dyDescent="0.2">
      <c r="A31" s="102"/>
      <c r="B31" s="100"/>
      <c r="C31" s="100"/>
      <c r="D31" s="100"/>
      <c r="E31" s="83"/>
      <c r="F31" s="30"/>
    </row>
    <row r="32" spans="1:6" x14ac:dyDescent="0.2">
      <c r="A32" s="31" t="s">
        <v>1</v>
      </c>
      <c r="B32" s="32"/>
      <c r="C32" s="12"/>
      <c r="D32" s="33"/>
      <c r="E32" s="14">
        <f>C32*D32</f>
        <v>0</v>
      </c>
      <c r="F32" s="16"/>
    </row>
    <row r="33" spans="1:6" ht="13.5" thickBot="1" x14ac:dyDescent="0.25">
      <c r="A33" s="34"/>
      <c r="B33" s="35"/>
      <c r="C33" s="63"/>
      <c r="D33" s="36"/>
      <c r="E33" s="37">
        <f>C33*D33</f>
        <v>0</v>
      </c>
      <c r="F33" s="16"/>
    </row>
    <row r="34" spans="1:6" x14ac:dyDescent="0.2">
      <c r="A34" s="2" t="s">
        <v>39</v>
      </c>
      <c r="B34" s="38"/>
      <c r="C34" s="39"/>
      <c r="D34" s="39"/>
      <c r="E34" s="30"/>
      <c r="F34" s="30"/>
    </row>
    <row r="35" spans="1:6" ht="13.5" thickBot="1" x14ac:dyDescent="0.25">
      <c r="A35" s="106"/>
      <c r="B35" s="106"/>
      <c r="C35" s="106"/>
      <c r="D35" s="106"/>
      <c r="E35" s="16"/>
      <c r="F35" s="16"/>
    </row>
    <row r="36" spans="1:6" x14ac:dyDescent="0.2">
      <c r="A36" s="90" t="s">
        <v>34</v>
      </c>
      <c r="B36" s="91"/>
      <c r="C36" s="91"/>
      <c r="D36" s="92"/>
      <c r="E36" s="82" t="s">
        <v>31</v>
      </c>
      <c r="F36" s="10"/>
    </row>
    <row r="37" spans="1:6" x14ac:dyDescent="0.2">
      <c r="A37" s="93"/>
      <c r="B37" s="94"/>
      <c r="C37" s="94"/>
      <c r="D37" s="95"/>
      <c r="E37" s="83"/>
      <c r="F37" s="10"/>
    </row>
    <row r="38" spans="1:6" x14ac:dyDescent="0.2">
      <c r="A38" s="84" t="s">
        <v>21</v>
      </c>
      <c r="B38" s="85"/>
      <c r="C38" s="85"/>
      <c r="D38" s="86"/>
      <c r="E38" s="14"/>
      <c r="F38" s="16"/>
    </row>
    <row r="39" spans="1:6" x14ac:dyDescent="0.2">
      <c r="A39" s="84" t="s">
        <v>22</v>
      </c>
      <c r="B39" s="85"/>
      <c r="C39" s="85"/>
      <c r="D39" s="86"/>
      <c r="E39" s="14"/>
      <c r="F39" s="16"/>
    </row>
    <row r="40" spans="1:6" ht="13.5" customHeight="1" thickBot="1" x14ac:dyDescent="0.25">
      <c r="A40" s="87"/>
      <c r="B40" s="88"/>
      <c r="C40" s="88"/>
      <c r="D40" s="89"/>
      <c r="E40" s="37"/>
      <c r="F40" s="16"/>
    </row>
    <row r="41" spans="1:6" ht="13.5" thickBot="1" x14ac:dyDescent="0.25">
      <c r="A41" s="28"/>
      <c r="B41" s="28"/>
      <c r="C41" s="28"/>
      <c r="D41" s="28"/>
      <c r="E41" s="30"/>
      <c r="F41" s="30"/>
    </row>
    <row r="42" spans="1:6" ht="13.5" customHeight="1" x14ac:dyDescent="0.2">
      <c r="A42" s="90" t="s">
        <v>35</v>
      </c>
      <c r="B42" s="91"/>
      <c r="C42" s="91"/>
      <c r="D42" s="92"/>
      <c r="E42" s="82" t="s">
        <v>31</v>
      </c>
      <c r="F42" s="10"/>
    </row>
    <row r="43" spans="1:6" x14ac:dyDescent="0.2">
      <c r="A43" s="93"/>
      <c r="B43" s="94"/>
      <c r="C43" s="94"/>
      <c r="D43" s="95"/>
      <c r="E43" s="83"/>
      <c r="F43" s="10"/>
    </row>
    <row r="44" spans="1:6" x14ac:dyDescent="0.2">
      <c r="A44" s="96"/>
      <c r="B44" s="97"/>
      <c r="C44" s="97"/>
      <c r="D44" s="98"/>
      <c r="E44" s="40"/>
      <c r="F44" s="10"/>
    </row>
    <row r="45" spans="1:6" ht="13.5" thickBot="1" x14ac:dyDescent="0.25">
      <c r="A45" s="79"/>
      <c r="B45" s="80"/>
      <c r="C45" s="80"/>
      <c r="D45" s="81"/>
      <c r="E45" s="27"/>
      <c r="F45" s="16"/>
    </row>
    <row r="46" spans="1:6" ht="13.5" customHeight="1" thickBot="1" x14ac:dyDescent="0.25">
      <c r="E46" s="8"/>
      <c r="F46" s="9"/>
    </row>
    <row r="47" spans="1:6" s="5" customFormat="1" ht="13.5" customHeight="1" thickBot="1" x14ac:dyDescent="0.25">
      <c r="A47" s="76" t="s">
        <v>2</v>
      </c>
      <c r="B47" s="77"/>
      <c r="C47" s="77"/>
      <c r="D47" s="78"/>
      <c r="E47" s="62">
        <f>SUM(E11:E13)+SUM(E15:E25)+SUM(E27:E28)+SUM(E32:E33)+SUM(E38:E40)+SUM(E44:E45)</f>
        <v>0</v>
      </c>
      <c r="F47" s="41"/>
    </row>
    <row r="48" spans="1:6" s="5" customFormat="1" x14ac:dyDescent="0.2">
      <c r="A48" s="42"/>
      <c r="B48" s="42"/>
      <c r="C48" s="42"/>
      <c r="D48" s="42"/>
      <c r="E48" s="43"/>
      <c r="F48" s="43"/>
    </row>
  </sheetData>
  <sheetProtection algorithmName="SHA-512" hashValue="k4RKIm4btqmphVrpO9sobmAWWm1khipZMn0nTcuAoWybzfAGQQs03T7MFHNWqU2kI346YTgqitoEWoIRmluIPQ==" saltValue="BAMldYOs8ieAnQH/D1D2Nw==" spinCount="100000" sheet="1" formatCells="0" formatColumns="0" formatRows="0" insertColumns="0" insertRows="0"/>
  <mergeCells count="26">
    <mergeCell ref="A38:D38"/>
    <mergeCell ref="E36:E37"/>
    <mergeCell ref="B30:B31"/>
    <mergeCell ref="C30:C31"/>
    <mergeCell ref="A8:A9"/>
    <mergeCell ref="D30:D31"/>
    <mergeCell ref="A36:D37"/>
    <mergeCell ref="A30:A31"/>
    <mergeCell ref="E30:E31"/>
    <mergeCell ref="E8:E9"/>
    <mergeCell ref="B8:B9"/>
    <mergeCell ref="C8:C9"/>
    <mergeCell ref="A35:D35"/>
    <mergeCell ref="A47:D47"/>
    <mergeCell ref="A45:D45"/>
    <mergeCell ref="E42:E43"/>
    <mergeCell ref="A39:D39"/>
    <mergeCell ref="A40:D40"/>
    <mergeCell ref="A42:D43"/>
    <mergeCell ref="A44:D44"/>
    <mergeCell ref="B4:E4"/>
    <mergeCell ref="B6:E6"/>
    <mergeCell ref="A2:E2"/>
    <mergeCell ref="A3:E3"/>
    <mergeCell ref="A1:E1"/>
    <mergeCell ref="B5:E5"/>
  </mergeCells>
  <phoneticPr fontId="0" type="noConversion"/>
  <pageMargins left="0.70866141732283472" right="0.43307086614173229" top="0.93" bottom="0.76531249999999995" header="0.39370078740157483" footer="0.51181102362204722"/>
  <pageSetup paperSize="9" scale="93" orientation="portrait" horizontalDpi="1200" verticalDpi="1200" r:id="rId1"/>
  <headerFooter alignWithMargins="0">
    <oddHeader>&amp;L&amp;G&amp;R&amp;"Calibri,Fett"&amp;11
Formular Eigenanteil</oddHeader>
    <oddFooter>&amp;R&amp;"Calibri,Standard"&amp;8Formular Stand: ab FR 2024-I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24</vt:i4>
      </vt:variant>
    </vt:vector>
  </HeadingPairs>
  <TitlesOfParts>
    <vt:vector size="25" baseType="lpstr">
      <vt:lpstr>Tabelle1</vt:lpstr>
      <vt:lpstr>Tabelle1!Druckbereich</vt:lpstr>
      <vt:lpstr>Tabelle1!Text160</vt:lpstr>
      <vt:lpstr>Tabelle1!Text161</vt:lpstr>
      <vt:lpstr>Tabelle1!Text162</vt:lpstr>
      <vt:lpstr>Tabelle1!Text163</vt:lpstr>
      <vt:lpstr>Tabelle1!Text164</vt:lpstr>
      <vt:lpstr>Tabelle1!Text165</vt:lpstr>
      <vt:lpstr>Tabelle1!Text172</vt:lpstr>
      <vt:lpstr>Tabelle1!Text173</vt:lpstr>
      <vt:lpstr>Tabelle1!Text175</vt:lpstr>
      <vt:lpstr>Tabelle1!Text176</vt:lpstr>
      <vt:lpstr>Tabelle1!Text177</vt:lpstr>
      <vt:lpstr>Tabelle1!Text178</vt:lpstr>
      <vt:lpstr>Tabelle1!Text185</vt:lpstr>
      <vt:lpstr>Tabelle1!Text186</vt:lpstr>
      <vt:lpstr>Tabelle1!Text187</vt:lpstr>
      <vt:lpstr>Tabelle1!Text188</vt:lpstr>
      <vt:lpstr>Tabelle1!Text189</vt:lpstr>
      <vt:lpstr>Tabelle1!Text190</vt:lpstr>
      <vt:lpstr>Tabelle1!Text234</vt:lpstr>
      <vt:lpstr>Tabelle1!Text236</vt:lpstr>
      <vt:lpstr>Tabelle1!Text238</vt:lpstr>
      <vt:lpstr>Tabelle1!Text240</vt:lpstr>
      <vt:lpstr>Tabelle1!Text242</vt:lpstr>
    </vt:vector>
  </TitlesOfParts>
  <Company>VHB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Eigenanteil</dc:title>
  <dc:creator>Team Haushalt</dc:creator>
  <cp:lastModifiedBy>mtraeg</cp:lastModifiedBy>
  <cp:lastPrinted>2020-06-25T11:52:15Z</cp:lastPrinted>
  <dcterms:created xsi:type="dcterms:W3CDTF">2002-02-21T15:21:23Z</dcterms:created>
  <dcterms:modified xsi:type="dcterms:W3CDTF">2024-02-21T10:06:43Z</dcterms:modified>
</cp:coreProperties>
</file>